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55" windowHeight="96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16" i="1"/>
  <c r="D14" i="1" l="1"/>
</calcChain>
</file>

<file path=xl/sharedStrings.xml><?xml version="1.0" encoding="utf-8"?>
<sst xmlns="http://schemas.openxmlformats.org/spreadsheetml/2006/main" count="43" uniqueCount="29">
  <si>
    <t>№</t>
  </si>
  <si>
    <t>Виды затрат и оказанных услуг</t>
  </si>
  <si>
    <t>Ед. изм.</t>
  </si>
  <si>
    <t>2011г.</t>
  </si>
  <si>
    <t>Примечание</t>
  </si>
  <si>
    <t>Задолженность на начало года</t>
  </si>
  <si>
    <t xml:space="preserve">руб. </t>
  </si>
  <si>
    <t>Остаток средств на начало года</t>
  </si>
  <si>
    <t>Раздел 1. ДОХОДЫ</t>
  </si>
  <si>
    <t>Общая площадь квартир</t>
  </si>
  <si>
    <r>
      <t>м</t>
    </r>
    <r>
      <rPr>
        <sz val="11"/>
        <color theme="1"/>
        <rFont val="Calibri"/>
        <family val="2"/>
        <charset val="204"/>
      </rPr>
      <t>²</t>
    </r>
  </si>
  <si>
    <t>Начисленно по тарифу</t>
  </si>
  <si>
    <t>Фактически оплачено</t>
  </si>
  <si>
    <t>Задолженность</t>
  </si>
  <si>
    <t>% оплаты</t>
  </si>
  <si>
    <t>%</t>
  </si>
  <si>
    <t>Раздел 2. РАСХОДЫ</t>
  </si>
  <si>
    <t>ВСЕГО, в том числе:</t>
  </si>
  <si>
    <t>На содержание АУП</t>
  </si>
  <si>
    <t>На содержание обслуживающего персонала</t>
  </si>
  <si>
    <t>На содержание специалиста участка</t>
  </si>
  <si>
    <t>На содержание дворовой рабочей</t>
  </si>
  <si>
    <t>На содержание слесаря участка</t>
  </si>
  <si>
    <t>Дезобработка мест общего пользования</t>
  </si>
  <si>
    <t>Материальные расходы, инвентарь</t>
  </si>
  <si>
    <t>Остаток средств</t>
  </si>
  <si>
    <t>На производственные расходы</t>
  </si>
  <si>
    <t>Адрес дома : г. Владикавказ, улА.Кесаева 21/2</t>
  </si>
  <si>
    <t>ОТЧЕТ
об оказанных услугах и выполлненных работах по содержанию многоквартирных домов, обслуживаемых ООО "ЭРА" за 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</si>
</sst>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/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F3"/>
    </sheetView>
  </sheetViews>
  <sheetFormatPr defaultRowHeight="15" x14ac:dyDescent="0.25"/>
  <cols>
    <col min="2" max="2" width="36" customWidth="1"/>
  </cols>
  <sheetData>
    <row r="1" spans="1:6" x14ac:dyDescent="0.25">
      <c r="A1" s="22" t="s">
        <v>28</v>
      </c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ht="24.75" customHeight="1" x14ac:dyDescent="0.25">
      <c r="A3" s="22"/>
      <c r="B3" s="22"/>
      <c r="C3" s="22"/>
      <c r="D3" s="22"/>
      <c r="E3" s="22"/>
      <c r="F3" s="22"/>
    </row>
    <row r="4" spans="1:6" ht="15.75" x14ac:dyDescent="0.25">
      <c r="A4" s="2"/>
      <c r="B4" s="2"/>
      <c r="C4" s="2"/>
      <c r="D4" s="2"/>
      <c r="E4" s="2"/>
      <c r="F4" s="1"/>
    </row>
    <row r="5" spans="1:6" ht="18.75" x14ac:dyDescent="0.3">
      <c r="A5" s="23" t="s">
        <v>27</v>
      </c>
      <c r="B5" s="23"/>
      <c r="C5" s="23"/>
      <c r="D5" s="23"/>
      <c r="E5" s="23"/>
      <c r="F5" s="1"/>
    </row>
    <row r="6" spans="1:6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21" t="s">
        <v>4</v>
      </c>
      <c r="F6" s="21"/>
    </row>
    <row r="7" spans="1:6" ht="15.75" x14ac:dyDescent="0.25">
      <c r="A7" s="4"/>
      <c r="B7" s="5" t="s">
        <v>5</v>
      </c>
      <c r="C7" s="6" t="s">
        <v>6</v>
      </c>
      <c r="D7" s="10">
        <v>153187.5</v>
      </c>
      <c r="E7" s="19"/>
      <c r="F7" s="19"/>
    </row>
    <row r="8" spans="1:6" ht="15.75" x14ac:dyDescent="0.25">
      <c r="A8" s="4"/>
      <c r="B8" s="5" t="s">
        <v>7</v>
      </c>
      <c r="C8" s="6" t="s">
        <v>6</v>
      </c>
      <c r="D8" s="10">
        <v>173951.36748162599</v>
      </c>
      <c r="E8" s="19"/>
      <c r="F8" s="19"/>
    </row>
    <row r="9" spans="1:6" x14ac:dyDescent="0.25">
      <c r="A9" s="20" t="s">
        <v>8</v>
      </c>
      <c r="B9" s="20"/>
      <c r="C9" s="20"/>
      <c r="D9" s="20"/>
      <c r="E9" s="20"/>
      <c r="F9" s="20"/>
    </row>
    <row r="10" spans="1:6" ht="15.75" x14ac:dyDescent="0.25">
      <c r="A10" s="4"/>
      <c r="B10" s="5" t="s">
        <v>9</v>
      </c>
      <c r="C10" s="6" t="s">
        <v>10</v>
      </c>
      <c r="D10" s="11">
        <v>3935.06</v>
      </c>
      <c r="E10" s="19"/>
      <c r="F10" s="19"/>
    </row>
    <row r="11" spans="1:6" ht="15.75" x14ac:dyDescent="0.25">
      <c r="A11" s="6">
        <v>1</v>
      </c>
      <c r="B11" s="5" t="s">
        <v>11</v>
      </c>
      <c r="C11" s="6" t="s">
        <v>6</v>
      </c>
      <c r="D11" s="11">
        <v>389568</v>
      </c>
      <c r="E11" s="19"/>
      <c r="F11" s="19"/>
    </row>
    <row r="12" spans="1:6" ht="15.75" x14ac:dyDescent="0.25">
      <c r="A12" s="6">
        <v>2</v>
      </c>
      <c r="B12" s="5" t="s">
        <v>12</v>
      </c>
      <c r="C12" s="6" t="s">
        <v>6</v>
      </c>
      <c r="D12" s="11">
        <v>249977</v>
      </c>
      <c r="E12" s="19"/>
      <c r="F12" s="19"/>
    </row>
    <row r="13" spans="1:6" ht="15.75" x14ac:dyDescent="0.25">
      <c r="A13" s="6">
        <v>3</v>
      </c>
      <c r="B13" s="5" t="s">
        <v>13</v>
      </c>
      <c r="C13" s="6" t="s">
        <v>6</v>
      </c>
      <c r="D13" s="11">
        <v>139591</v>
      </c>
      <c r="E13" s="19"/>
      <c r="F13" s="19"/>
    </row>
    <row r="14" spans="1:6" ht="15.75" x14ac:dyDescent="0.25">
      <c r="A14" s="6">
        <v>4</v>
      </c>
      <c r="B14" s="5" t="s">
        <v>14</v>
      </c>
      <c r="C14" s="6" t="s">
        <v>15</v>
      </c>
      <c r="D14" s="11">
        <f>D12*100/D11</f>
        <v>64.16774478396583</v>
      </c>
      <c r="E14" s="19"/>
      <c r="F14" s="19"/>
    </row>
    <row r="15" spans="1:6" x14ac:dyDescent="0.25">
      <c r="A15" s="20" t="s">
        <v>16</v>
      </c>
      <c r="B15" s="20"/>
      <c r="C15" s="20"/>
      <c r="D15" s="20"/>
      <c r="E15" s="20"/>
      <c r="F15" s="20"/>
    </row>
    <row r="16" spans="1:6" ht="15.75" x14ac:dyDescent="0.25">
      <c r="A16" s="8"/>
      <c r="B16" s="5" t="s">
        <v>17</v>
      </c>
      <c r="C16" s="6" t="s">
        <v>6</v>
      </c>
      <c r="D16" s="11">
        <f>D17+D18+D19+D20+D21+D22+D23+D24</f>
        <v>346755.11122439272</v>
      </c>
      <c r="E16" s="19"/>
      <c r="F16" s="19"/>
    </row>
    <row r="17" spans="1:6" ht="15.75" x14ac:dyDescent="0.25">
      <c r="A17" s="8">
        <v>5</v>
      </c>
      <c r="B17" s="5" t="s">
        <v>18</v>
      </c>
      <c r="C17" s="6" t="s">
        <v>6</v>
      </c>
      <c r="D17" s="16">
        <v>71719.839999999997</v>
      </c>
      <c r="E17" s="17"/>
      <c r="F17" s="18"/>
    </row>
    <row r="18" spans="1:6" ht="29.25" customHeight="1" x14ac:dyDescent="0.25">
      <c r="A18" s="8">
        <v>6</v>
      </c>
      <c r="B18" s="7" t="s">
        <v>19</v>
      </c>
      <c r="C18" s="8" t="s">
        <v>6</v>
      </c>
      <c r="D18" s="16">
        <v>55883.429999999993</v>
      </c>
      <c r="E18" s="17"/>
      <c r="F18" s="18"/>
    </row>
    <row r="19" spans="1:6" ht="30.75" customHeight="1" x14ac:dyDescent="0.25">
      <c r="A19" s="8">
        <v>7</v>
      </c>
      <c r="B19" s="7" t="s">
        <v>20</v>
      </c>
      <c r="C19" s="8" t="s">
        <v>6</v>
      </c>
      <c r="D19" s="16">
        <v>20483.868433126805</v>
      </c>
      <c r="E19" s="17"/>
      <c r="F19" s="18"/>
    </row>
    <row r="20" spans="1:6" ht="15.75" x14ac:dyDescent="0.25">
      <c r="A20" s="8">
        <v>8</v>
      </c>
      <c r="B20" s="5" t="s">
        <v>21</v>
      </c>
      <c r="C20" s="8" t="s">
        <v>6</v>
      </c>
      <c r="D20" s="16">
        <v>35779.040277422217</v>
      </c>
      <c r="E20" s="17"/>
      <c r="F20" s="18"/>
    </row>
    <row r="21" spans="1:6" ht="15.75" x14ac:dyDescent="0.25">
      <c r="A21" s="8">
        <v>9</v>
      </c>
      <c r="B21" s="5" t="s">
        <v>22</v>
      </c>
      <c r="C21" s="8" t="s">
        <v>6</v>
      </c>
      <c r="D21" s="11">
        <v>36472.172513843703</v>
      </c>
      <c r="E21" s="17"/>
      <c r="F21" s="18"/>
    </row>
    <row r="22" spans="1:6" s="1" customFormat="1" ht="15.75" x14ac:dyDescent="0.25">
      <c r="A22" s="8">
        <v>10</v>
      </c>
      <c r="B22" s="5" t="s">
        <v>26</v>
      </c>
      <c r="C22" s="8" t="s">
        <v>6</v>
      </c>
      <c r="D22" s="11">
        <v>28818.760000000002</v>
      </c>
      <c r="E22" s="12"/>
      <c r="F22" s="13"/>
    </row>
    <row r="23" spans="1:6" ht="30" customHeight="1" x14ac:dyDescent="0.25">
      <c r="A23" s="8">
        <v>11</v>
      </c>
      <c r="B23" s="9" t="s">
        <v>23</v>
      </c>
      <c r="C23" s="8" t="s">
        <v>6</v>
      </c>
      <c r="D23" s="16">
        <v>1928</v>
      </c>
      <c r="E23" s="19"/>
      <c r="F23" s="19"/>
    </row>
    <row r="24" spans="1:6" x14ac:dyDescent="0.25">
      <c r="A24" s="8">
        <v>12</v>
      </c>
      <c r="B24" s="15" t="s">
        <v>24</v>
      </c>
      <c r="C24" s="8" t="s">
        <v>6</v>
      </c>
      <c r="D24" s="11">
        <v>95670</v>
      </c>
      <c r="E24" s="19"/>
      <c r="F24" s="19"/>
    </row>
    <row r="25" spans="1:6" x14ac:dyDescent="0.25">
      <c r="A25" s="8">
        <v>13</v>
      </c>
      <c r="B25" s="4" t="s">
        <v>25</v>
      </c>
      <c r="C25" s="14" t="s">
        <v>6</v>
      </c>
      <c r="D25" s="11">
        <f>D12-D16</f>
        <v>-96778.11122439272</v>
      </c>
      <c r="E25" s="17"/>
      <c r="F25" s="18"/>
    </row>
  </sheetData>
  <mergeCells count="21">
    <mergeCell ref="E23:F23"/>
    <mergeCell ref="E24:F24"/>
    <mergeCell ref="E16:F16"/>
    <mergeCell ref="A1:F3"/>
    <mergeCell ref="A5:E5"/>
    <mergeCell ref="E25:F25"/>
    <mergeCell ref="E7:F7"/>
    <mergeCell ref="E8:F8"/>
    <mergeCell ref="A9:F9"/>
    <mergeCell ref="E6:F6"/>
    <mergeCell ref="E12:F12"/>
    <mergeCell ref="E13:F13"/>
    <mergeCell ref="E14:F14"/>
    <mergeCell ref="A15:F15"/>
    <mergeCell ref="E20:F20"/>
    <mergeCell ref="E21:F21"/>
    <mergeCell ref="E10:F10"/>
    <mergeCell ref="E11:F11"/>
    <mergeCell ref="E17:F17"/>
    <mergeCell ref="E18:F18"/>
    <mergeCell ref="E19:F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cp:lastPrinted>2012-10-16T12:02:54Z</cp:lastPrinted>
  <dcterms:created xsi:type="dcterms:W3CDTF">2012-10-16T11:19:32Z</dcterms:created>
  <dcterms:modified xsi:type="dcterms:W3CDTF">2012-10-19T06:25:54Z</dcterms:modified>
</cp:coreProperties>
</file>